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730" windowHeight="9135"/>
  </bookViews>
  <sheets>
    <sheet name="cotizacion" sheetId="1" r:id="rId1"/>
  </sheets>
  <definedNames>
    <definedName name="_xlnm.Print_Area" localSheetId="0">cotizacion!$A$1:$N$67</definedName>
  </definedNames>
  <calcPr calcId="144525"/>
</workbook>
</file>

<file path=xl/calcChain.xml><?xml version="1.0" encoding="utf-8"?>
<calcChain xmlns="http://schemas.openxmlformats.org/spreadsheetml/2006/main">
  <c r="F44" i="1" l="1"/>
  <c r="F25" i="1"/>
  <c r="F24" i="1"/>
  <c r="F26" i="1"/>
  <c r="F23" i="1" l="1"/>
  <c r="F47" i="1" l="1"/>
  <c r="F48" i="1" s="1"/>
</calcChain>
</file>

<file path=xl/sharedStrings.xml><?xml version="1.0" encoding="utf-8"?>
<sst xmlns="http://schemas.openxmlformats.org/spreadsheetml/2006/main" count="40" uniqueCount="39">
  <si>
    <t>Datos de la empresa</t>
  </si>
  <si>
    <t>Persona de Contacto</t>
  </si>
  <si>
    <t>Cantidad</t>
  </si>
  <si>
    <t xml:space="preserve">Valor unitario </t>
  </si>
  <si>
    <t>Descripcion del producto</t>
  </si>
  <si>
    <t>Fono:</t>
  </si>
  <si>
    <t>Valor neto</t>
  </si>
  <si>
    <t>Fecha:</t>
  </si>
  <si>
    <t>Nª</t>
  </si>
  <si>
    <t>Email contacto.</t>
  </si>
  <si>
    <t>SJpfasgc</t>
  </si>
  <si>
    <t>Teléfono / Célular</t>
  </si>
  <si>
    <t>Célular:</t>
  </si>
  <si>
    <t xml:space="preserve">Cotización Nº2014 - </t>
  </si>
  <si>
    <t>Producto:</t>
  </si>
  <si>
    <t>ID / OC</t>
  </si>
  <si>
    <t>RUT</t>
  </si>
  <si>
    <t xml:space="preserve"> </t>
  </si>
  <si>
    <t xml:space="preserve">  </t>
  </si>
  <si>
    <t>CECILIA BENAVIDES RODRIGUEZ</t>
  </si>
  <si>
    <r>
      <rPr>
        <b/>
        <i/>
        <sz val="12"/>
        <rFont val="Calibri"/>
        <family val="2"/>
      </rPr>
      <t xml:space="preserve">Observaciones: </t>
    </r>
    <r>
      <rPr>
        <sz val="12"/>
        <rFont val="Calibri"/>
        <family val="2"/>
      </rPr>
      <t xml:space="preserve">
</t>
    </r>
  </si>
  <si>
    <t>COLORES Y TINTAS SPA</t>
  </si>
  <si>
    <t>Rut: 76.512.241-4</t>
  </si>
  <si>
    <t>Giro : SERVICIOS CORPORATIVOS, IMPRESIÓN  Y FOTOCOPIADO</t>
  </si>
  <si>
    <t>coloresytintas@gmail.com</t>
  </si>
  <si>
    <t>Cotización Nº 2016 - 001</t>
  </si>
  <si>
    <t>SUBTOTAL</t>
  </si>
  <si>
    <t>NETO</t>
  </si>
  <si>
    <t>IVA</t>
  </si>
  <si>
    <t>TOTAL</t>
  </si>
  <si>
    <t>Fonos :226994918 - 227498841 Celular: 997187151-232244941-997187151</t>
  </si>
  <si>
    <t>AGUSTINAS 1161 Of. 209  GALERÍA ALESSANDRI</t>
  </si>
  <si>
    <t xml:space="preserve"> COLORES Y TINTAS SPA 76.512.241-4   AGUSTINAS 1161 Of. 209  GALERÍA ALESSANDRI - SANTIAGO</t>
  </si>
  <si>
    <t>AGRUPACION MERAKI</t>
  </si>
  <si>
    <t>KAREN CASTRO</t>
  </si>
  <si>
    <t>PRODUCTO GRABADO N35</t>
  </si>
  <si>
    <t>PRODUCTO GRABADO N37</t>
  </si>
  <si>
    <t>PRODUCTO SUBLIMACION Y21</t>
  </si>
  <si>
    <t xml:space="preserve">LOS PRODUCTOS SON  MAS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</si>
</sst>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\-&quot;$&quot;\ #,##0"/>
  </numFmts>
  <fonts count="3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i/>
      <u/>
      <sz val="18"/>
      <name val="Arial"/>
      <family val="2"/>
    </font>
    <font>
      <b/>
      <i/>
      <u/>
      <sz val="26"/>
      <name val="Arial"/>
      <family val="2"/>
    </font>
    <font>
      <sz val="14"/>
      <name val="Arial Narrow"/>
      <family val="2"/>
    </font>
    <font>
      <u/>
      <sz val="14"/>
      <color indexed="12"/>
      <name val="Arial Narrow"/>
      <family val="2"/>
    </font>
    <font>
      <sz val="12"/>
      <name val="Arial"/>
      <family val="2"/>
    </font>
    <font>
      <b/>
      <i/>
      <u/>
      <sz val="16"/>
      <name val="Arial"/>
      <family val="2"/>
    </font>
    <font>
      <b/>
      <i/>
      <sz val="16"/>
      <name val="Arial"/>
      <family val="2"/>
    </font>
    <font>
      <sz val="10"/>
      <name val="Calibri"/>
      <family val="2"/>
    </font>
    <font>
      <sz val="12"/>
      <name val="Calibri"/>
      <family val="2"/>
    </font>
    <font>
      <u/>
      <sz val="10"/>
      <color indexed="12"/>
      <name val="Calibri"/>
      <family val="2"/>
    </font>
    <font>
      <sz val="14"/>
      <name val="Calibri"/>
      <family val="2"/>
    </font>
    <font>
      <u/>
      <sz val="14"/>
      <color indexed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1"/>
      <name val="Calibri"/>
      <family val="2"/>
      <scheme val="minor"/>
    </font>
    <font>
      <b/>
      <sz val="12"/>
      <color rgb="FF666666"/>
      <name val="Arial"/>
      <family val="2"/>
    </font>
    <font>
      <sz val="8"/>
      <color rgb="FF66666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6" fontId="5" fillId="0" borderId="4" xfId="0" applyNumberFormat="1" applyFont="1" applyBorder="1" applyAlignment="1">
      <alignment horizontal="right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6" fillId="0" borderId="0" xfId="0" applyFont="1" applyAlignment="1">
      <alignment horizontal="left" vertical="center"/>
    </xf>
    <xf numFmtId="0" fontId="0" fillId="0" borderId="9" xfId="0" applyBorder="1" applyAlignment="1"/>
    <xf numFmtId="0" fontId="0" fillId="0" borderId="0" xfId="0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/>
    </xf>
    <xf numFmtId="6" fontId="23" fillId="0" borderId="10" xfId="0" applyNumberFormat="1" applyFont="1" applyBorder="1" applyAlignment="1">
      <alignment horizontal="center" wrapText="1" shrinkToFit="1"/>
    </xf>
    <xf numFmtId="0" fontId="23" fillId="0" borderId="10" xfId="0" applyFont="1" applyBorder="1" applyAlignment="1">
      <alignment horizontal="left" vertical="center" wrapText="1" shrinkToFit="1"/>
    </xf>
    <xf numFmtId="6" fontId="23" fillId="0" borderId="10" xfId="0" applyNumberFormat="1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right" vertical="center"/>
    </xf>
    <xf numFmtId="0" fontId="14" fillId="2" borderId="7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8" xfId="0" applyFont="1" applyFill="1" applyBorder="1"/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1" applyFont="1" applyAlignment="1" applyProtection="1">
      <alignment horizontal="center"/>
    </xf>
    <xf numFmtId="0" fontId="14" fillId="0" borderId="0" xfId="0" applyFont="1"/>
    <xf numFmtId="0" fontId="19" fillId="0" borderId="7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5" fillId="0" borderId="0" xfId="1" applyFont="1" applyBorder="1" applyAlignment="1" applyProtection="1"/>
    <xf numFmtId="0" fontId="23" fillId="0" borderId="10" xfId="0" applyFont="1" applyBorder="1" applyAlignment="1">
      <alignment vertical="top" wrapText="1" shrinkToFit="1"/>
    </xf>
    <xf numFmtId="0" fontId="23" fillId="0" borderId="10" xfId="0" applyFont="1" applyBorder="1" applyAlignment="1">
      <alignment vertical="center" wrapText="1" shrinkToFit="1"/>
    </xf>
    <xf numFmtId="14" fontId="14" fillId="0" borderId="10" xfId="0" applyNumberFormat="1" applyFont="1" applyBorder="1" applyAlignment="1">
      <alignment horizontal="right" vertical="center"/>
    </xf>
    <xf numFmtId="0" fontId="13" fillId="2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left" vertical="center"/>
    </xf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right" vertical="center"/>
    </xf>
    <xf numFmtId="0" fontId="20" fillId="0" borderId="0" xfId="1" applyFont="1" applyAlignment="1" applyProtection="1">
      <alignment horizontal="right"/>
    </xf>
    <xf numFmtId="3" fontId="23" fillId="0" borderId="10" xfId="0" applyNumberFormat="1" applyFont="1" applyBorder="1" applyAlignment="1">
      <alignment horizontal="center" vertical="center" wrapText="1" shrinkToFit="1"/>
    </xf>
    <xf numFmtId="3" fontId="23" fillId="0" borderId="7" xfId="0" applyNumberFormat="1" applyFont="1" applyBorder="1" applyAlignment="1">
      <alignment horizontal="center" wrapText="1" shrinkToFit="1"/>
    </xf>
    <xf numFmtId="3" fontId="23" fillId="0" borderId="8" xfId="0" applyNumberFormat="1" applyFont="1" applyBorder="1" applyAlignment="1">
      <alignment horizontal="center" wrapText="1" shrinkToFit="1"/>
    </xf>
    <xf numFmtId="0" fontId="24" fillId="0" borderId="0" xfId="0" applyFont="1"/>
    <xf numFmtId="0" fontId="25" fillId="0" borderId="0" xfId="0" applyFont="1"/>
    <xf numFmtId="6" fontId="26" fillId="0" borderId="10" xfId="0" applyNumberFormat="1" applyFont="1" applyBorder="1" applyAlignment="1">
      <alignment horizontal="center" wrapText="1" shrinkToFit="1"/>
    </xf>
    <xf numFmtId="0" fontId="21" fillId="0" borderId="0" xfId="0" applyFont="1" applyAlignment="1"/>
    <xf numFmtId="0" fontId="21" fillId="0" borderId="9" xfId="0" applyFont="1" applyBorder="1" applyAlignment="1"/>
    <xf numFmtId="0" fontId="21" fillId="0" borderId="0" xfId="0" applyFont="1"/>
    <xf numFmtId="0" fontId="22" fillId="0" borderId="10" xfId="0" applyFont="1" applyBorder="1" applyAlignment="1">
      <alignment horizontal="center" vertical="center"/>
    </xf>
    <xf numFmtId="9" fontId="22" fillId="0" borderId="10" xfId="0" applyNumberFormat="1" applyFont="1" applyBorder="1" applyAlignment="1">
      <alignment horizontal="center" vertical="center"/>
    </xf>
    <xf numFmtId="6" fontId="22" fillId="0" borderId="10" xfId="0" applyNumberFormat="1" applyFont="1" applyBorder="1" applyAlignment="1">
      <alignment horizontal="center"/>
    </xf>
    <xf numFmtId="6" fontId="27" fillId="0" borderId="10" xfId="0" applyNumberFormat="1" applyFont="1" applyBorder="1" applyAlignment="1">
      <alignment horizontal="right"/>
    </xf>
    <xf numFmtId="6" fontId="27" fillId="0" borderId="10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center" vertical="center" wrapText="1" shrinkToFit="1"/>
    </xf>
    <xf numFmtId="3" fontId="23" fillId="0" borderId="8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/>
    <xf numFmtId="0" fontId="0" fillId="0" borderId="4" xfId="0" applyBorder="1" applyAlignment="1"/>
    <xf numFmtId="0" fontId="0" fillId="0" borderId="15" xfId="0" applyBorder="1" applyAlignment="1"/>
    <xf numFmtId="3" fontId="23" fillId="0" borderId="7" xfId="0" applyNumberFormat="1" applyFont="1" applyBorder="1" applyAlignment="1">
      <alignment horizontal="center" wrapText="1" shrinkToFit="1"/>
    </xf>
    <xf numFmtId="3" fontId="23" fillId="0" borderId="8" xfId="0" applyNumberFormat="1" applyFont="1" applyBorder="1" applyAlignment="1">
      <alignment horizontal="center" wrapText="1" shrinkToFit="1"/>
    </xf>
    <xf numFmtId="0" fontId="1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3" fontId="23" fillId="0" borderId="10" xfId="0" applyNumberFormat="1" applyFont="1" applyBorder="1" applyAlignment="1">
      <alignment horizontal="center" wrapText="1" shrinkToFit="1"/>
    </xf>
    <xf numFmtId="3" fontId="23" fillId="0" borderId="7" xfId="0" applyNumberFormat="1" applyFont="1" applyBorder="1" applyAlignment="1">
      <alignment horizontal="center" vertical="center" wrapText="1" shrinkToFit="1"/>
    </xf>
    <xf numFmtId="3" fontId="23" fillId="0" borderId="8" xfId="0" applyNumberFormat="1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4" fontId="14" fillId="0" borderId="7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19" fillId="0" borderId="7" xfId="0" applyFont="1" applyFill="1" applyBorder="1" applyAlignment="1">
      <alignment horizontal="right"/>
    </xf>
    <xf numFmtId="0" fontId="19" fillId="0" borderId="8" xfId="0" applyFont="1" applyFill="1" applyBorder="1" applyAlignment="1">
      <alignment horizontal="right"/>
    </xf>
    <xf numFmtId="0" fontId="15" fillId="0" borderId="7" xfId="1" applyFont="1" applyBorder="1" applyAlignment="1" applyProtection="1">
      <alignment horizontal="center"/>
    </xf>
    <xf numFmtId="0" fontId="19" fillId="0" borderId="7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2" fillId="0" borderId="7" xfId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28" fillId="0" borderId="8" xfId="1" applyFont="1" applyBorder="1" applyAlignment="1" applyProtection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center" wrapText="1" shrinkToFit="1"/>
    </xf>
    <xf numFmtId="3" fontId="29" fillId="0" borderId="13" xfId="0" applyNumberFormat="1" applyFont="1" applyBorder="1" applyAlignment="1">
      <alignment horizontal="center"/>
    </xf>
    <xf numFmtId="3" fontId="29" fillId="0" borderId="5" xfId="0" applyNumberFormat="1" applyFont="1" applyBorder="1" applyAlignment="1">
      <alignment horizontal="center"/>
    </xf>
    <xf numFmtId="3" fontId="29" fillId="0" borderId="6" xfId="0" applyNumberFormat="1" applyFont="1" applyBorder="1" applyAlignment="1">
      <alignment horizontal="center"/>
    </xf>
    <xf numFmtId="3" fontId="29" fillId="0" borderId="14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3" fontId="29" fillId="0" borderId="9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wrapText="1" shrinkToFi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1343025</xdr:colOff>
      <xdr:row>64</xdr:row>
      <xdr:rowOff>76200</xdr:rowOff>
    </xdr:from>
    <xdr:to>
      <xdr:col>6</xdr:col>
      <xdr:colOff>2209800</xdr:colOff>
      <xdr:row>66</xdr:row>
      <xdr:rowOff>66675</xdr:rowOff>
    </xdr:to>
    <xdr:pic>
      <xdr:nvPicPr>
        <xdr:cNvPr id="1796" name="Imagen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1820525"/>
          <a:ext cx="866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</xdr:row>
      <xdr:rowOff>28575</xdr:rowOff>
    </xdr:from>
    <xdr:to>
      <xdr:col>2</xdr:col>
      <xdr:colOff>809625</xdr:colOff>
      <xdr:row>7</xdr:row>
      <xdr:rowOff>180975</xdr:rowOff>
    </xdr:to>
    <xdr:pic>
      <xdr:nvPicPr>
        <xdr:cNvPr id="179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95325"/>
          <a:ext cx="20859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1000125</xdr:colOff>
      <xdr:row>3</xdr:row>
      <xdr:rowOff>9525</xdr:rowOff>
    </xdr:from>
    <xdr:to>
      <xdr:col>2</xdr:col>
      <xdr:colOff>1971675</xdr:colOff>
      <xdr:row>7</xdr:row>
      <xdr:rowOff>200025</xdr:rowOff>
    </xdr:to>
    <xdr:pic>
      <xdr:nvPicPr>
        <xdr:cNvPr id="1798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676275"/>
          <a:ext cx="9715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oresytint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showGridLines="0" tabSelected="1" topLeftCell="A20" zoomScale="71" zoomScaleNormal="71" workbookViewId="0">
      <selection activeCell="F47" sqref="F47"/>
    </sheetView>
  </sheetViews>
  <sheetFormatPr baseColWidth="10" defaultColWidth="9.140625" defaultRowHeight="12.75" x14ac:dyDescent="0.2"/>
  <cols>
    <col min="1" max="1" width="9.140625" customWidth="1"/>
    <col min="2" max="2" width="14.28515625" customWidth="1"/>
    <col min="3" max="3" width="64.140625" customWidth="1"/>
    <col min="4" max="4" width="6.7109375" hidden="1" customWidth="1"/>
    <col min="5" max="5" width="19.7109375" customWidth="1"/>
    <col min="6" max="6" width="15.7109375" customWidth="1"/>
    <col min="7" max="7" width="39.42578125" customWidth="1"/>
    <col min="8" max="14" width="6.7109375" hidden="1" customWidth="1"/>
  </cols>
  <sheetData>
    <row r="1" spans="1:19" ht="18" x14ac:dyDescent="0.25">
      <c r="F1" s="2"/>
    </row>
    <row r="2" spans="1:19" ht="18" x14ac:dyDescent="0.25">
      <c r="F2" s="2"/>
    </row>
    <row r="3" spans="1:19" ht="17.100000000000001" customHeight="1" x14ac:dyDescent="0.25">
      <c r="E3" s="15"/>
      <c r="F3" s="16"/>
      <c r="G3" s="15"/>
    </row>
    <row r="4" spans="1:19" ht="23.25" x14ac:dyDescent="0.25">
      <c r="D4" s="12" t="s">
        <v>13</v>
      </c>
      <c r="E4" s="15"/>
      <c r="F4" s="17"/>
      <c r="G4" s="17" t="s">
        <v>21</v>
      </c>
    </row>
    <row r="5" spans="1:19" ht="17.100000000000001" customHeight="1" x14ac:dyDescent="0.25">
      <c r="E5" s="15"/>
      <c r="F5" s="17"/>
      <c r="G5" s="18" t="s">
        <v>22</v>
      </c>
    </row>
    <row r="6" spans="1:19" ht="17.100000000000001" customHeight="1" x14ac:dyDescent="0.25">
      <c r="C6" s="46" t="s">
        <v>25</v>
      </c>
      <c r="E6" s="15"/>
      <c r="F6" s="17"/>
      <c r="G6" s="17" t="s">
        <v>23</v>
      </c>
    </row>
    <row r="7" spans="1:19" ht="17.100000000000001" customHeight="1" x14ac:dyDescent="0.25">
      <c r="E7" s="15"/>
      <c r="F7" s="17"/>
      <c r="G7" s="17" t="s">
        <v>31</v>
      </c>
    </row>
    <row r="8" spans="1:19" ht="17.100000000000001" customHeight="1" x14ac:dyDescent="0.25">
      <c r="E8" s="15"/>
      <c r="F8" s="17"/>
      <c r="G8" s="17" t="s">
        <v>30</v>
      </c>
    </row>
    <row r="9" spans="1:19" ht="17.100000000000001" customHeight="1" x14ac:dyDescent="0.3">
      <c r="A9" s="28"/>
      <c r="B9" s="28"/>
      <c r="C9" s="28"/>
      <c r="D9" s="28"/>
      <c r="E9" s="29"/>
      <c r="F9" s="30"/>
      <c r="G9" s="47" t="s">
        <v>24</v>
      </c>
      <c r="H9" s="28"/>
      <c r="I9" s="28"/>
      <c r="J9" s="28"/>
      <c r="K9" s="28"/>
      <c r="L9" s="28"/>
      <c r="M9" s="28"/>
      <c r="N9" s="28"/>
      <c r="O9" s="28"/>
    </row>
    <row r="10" spans="1:19" ht="17.100000000000001" customHeight="1" x14ac:dyDescent="0.3">
      <c r="A10" s="28"/>
      <c r="B10" s="28"/>
      <c r="C10" s="28"/>
      <c r="D10" s="28"/>
      <c r="E10" s="29"/>
      <c r="F10" s="31"/>
      <c r="G10" s="29"/>
      <c r="H10" s="28"/>
      <c r="I10" s="28"/>
      <c r="J10" s="28"/>
      <c r="K10" s="28"/>
      <c r="L10" s="28"/>
      <c r="M10" s="28"/>
      <c r="N10" s="28"/>
      <c r="O10" s="28"/>
    </row>
    <row r="11" spans="1:19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9" ht="18" x14ac:dyDescent="0.25">
      <c r="A12" s="23" t="s">
        <v>8</v>
      </c>
      <c r="B12" s="106"/>
      <c r="C12" s="107"/>
      <c r="D12" s="98" t="s">
        <v>7</v>
      </c>
      <c r="E12" s="99"/>
      <c r="F12" s="100"/>
      <c r="G12" s="40">
        <v>43699</v>
      </c>
      <c r="H12" s="28"/>
      <c r="I12" s="28"/>
      <c r="J12" s="28"/>
      <c r="K12" s="28"/>
      <c r="L12" s="28"/>
      <c r="M12" s="28"/>
      <c r="N12" s="28"/>
      <c r="O12" s="28"/>
      <c r="P12" t="s">
        <v>18</v>
      </c>
      <c r="Q12" s="17"/>
      <c r="R12" s="17"/>
      <c r="S12" s="17"/>
    </row>
    <row r="13" spans="1:19" ht="18" x14ac:dyDescent="0.25">
      <c r="A13" s="32"/>
      <c r="B13" s="32"/>
      <c r="C13" s="32"/>
      <c r="D13" s="32"/>
      <c r="E13" s="32"/>
      <c r="F13" s="32"/>
      <c r="G13" s="32"/>
      <c r="H13" s="28"/>
      <c r="I13" s="28"/>
      <c r="J13" s="28"/>
      <c r="K13" s="28"/>
      <c r="L13" s="28"/>
      <c r="M13" s="28"/>
      <c r="N13" s="28"/>
      <c r="O13" s="28"/>
      <c r="Q13" s="17"/>
      <c r="R13" s="18"/>
      <c r="S13" s="17"/>
    </row>
    <row r="14" spans="1:19" ht="18" x14ac:dyDescent="0.25">
      <c r="A14" s="104" t="s">
        <v>0</v>
      </c>
      <c r="B14" s="105"/>
      <c r="C14" s="79" t="s">
        <v>33</v>
      </c>
      <c r="D14" s="80"/>
      <c r="E14" s="80"/>
      <c r="F14" s="80"/>
      <c r="G14" s="81"/>
      <c r="H14" s="28"/>
      <c r="I14" s="28"/>
      <c r="J14" s="28"/>
      <c r="K14" s="28"/>
      <c r="L14" s="28"/>
      <c r="M14" s="28"/>
      <c r="N14" s="28"/>
      <c r="O14" s="28"/>
      <c r="Q14" s="17"/>
      <c r="R14" s="17"/>
      <c r="S14" s="17"/>
    </row>
    <row r="15" spans="1:19" ht="18" x14ac:dyDescent="0.25">
      <c r="A15" s="33"/>
      <c r="B15" s="34" t="s">
        <v>16</v>
      </c>
      <c r="C15" s="79"/>
      <c r="D15" s="80"/>
      <c r="E15" s="80"/>
      <c r="F15" s="80"/>
      <c r="G15" s="81"/>
      <c r="H15" s="28"/>
      <c r="I15" s="28"/>
      <c r="J15" s="28"/>
      <c r="K15" s="28"/>
      <c r="L15" s="28"/>
      <c r="M15" s="28"/>
      <c r="N15" s="28"/>
      <c r="O15" s="28"/>
      <c r="Q15" s="17"/>
      <c r="R15" s="17" t="s">
        <v>17</v>
      </c>
      <c r="S15" s="17"/>
    </row>
    <row r="16" spans="1:19" ht="18" x14ac:dyDescent="0.25">
      <c r="A16" s="104" t="s">
        <v>1</v>
      </c>
      <c r="B16" s="105"/>
      <c r="C16" s="79" t="s">
        <v>34</v>
      </c>
      <c r="D16" s="80"/>
      <c r="E16" s="80"/>
      <c r="F16" s="80"/>
      <c r="G16" s="81"/>
      <c r="H16" s="28"/>
      <c r="I16" s="28"/>
      <c r="J16" s="28"/>
      <c r="K16" s="28"/>
      <c r="L16" s="28"/>
      <c r="M16" s="28"/>
      <c r="N16" s="28"/>
      <c r="O16" s="28"/>
      <c r="Q16" s="17"/>
      <c r="R16" s="17"/>
      <c r="S16" s="17"/>
    </row>
    <row r="17" spans="1:19" ht="18" x14ac:dyDescent="0.25">
      <c r="A17" s="104" t="s">
        <v>11</v>
      </c>
      <c r="B17" s="105"/>
      <c r="C17" s="79"/>
      <c r="D17" s="80"/>
      <c r="E17" s="80"/>
      <c r="F17" s="80"/>
      <c r="G17" s="81"/>
      <c r="H17" s="28"/>
      <c r="I17" s="28"/>
      <c r="J17" s="28"/>
      <c r="K17" s="28"/>
      <c r="L17" s="28"/>
      <c r="M17" s="28"/>
      <c r="N17" s="28"/>
      <c r="O17" s="28"/>
      <c r="Q17" s="17"/>
      <c r="R17" s="19"/>
      <c r="S17" s="17"/>
    </row>
    <row r="18" spans="1:19" ht="15.75" x14ac:dyDescent="0.25">
      <c r="A18" s="104" t="s">
        <v>9</v>
      </c>
      <c r="B18" s="105"/>
      <c r="C18" s="108"/>
      <c r="D18" s="109"/>
      <c r="E18" s="109"/>
      <c r="F18" s="109"/>
      <c r="G18" s="110"/>
      <c r="H18" s="28"/>
      <c r="I18" s="28"/>
      <c r="J18" s="28"/>
      <c r="K18" s="28"/>
      <c r="L18" s="28"/>
      <c r="M18" s="28"/>
      <c r="N18" s="28"/>
      <c r="O18" s="28"/>
    </row>
    <row r="19" spans="1:19" ht="15.75" x14ac:dyDescent="0.25">
      <c r="A19" s="101" t="s">
        <v>15</v>
      </c>
      <c r="B19" s="102"/>
      <c r="C19" s="103"/>
      <c r="D19" s="80"/>
      <c r="E19" s="80"/>
      <c r="F19" s="80"/>
      <c r="G19" s="81"/>
      <c r="H19" s="28"/>
      <c r="I19" s="28"/>
      <c r="J19" s="28"/>
      <c r="K19" s="28"/>
      <c r="L19" s="28"/>
      <c r="M19" s="28"/>
      <c r="N19" s="28"/>
      <c r="O19" s="28"/>
    </row>
    <row r="20" spans="1:19" x14ac:dyDescent="0.2">
      <c r="A20" s="35"/>
      <c r="B20" s="36"/>
      <c r="C20" s="37"/>
      <c r="D20" s="35"/>
      <c r="E20" s="35"/>
      <c r="F20" s="35"/>
      <c r="G20" s="35"/>
      <c r="H20" s="28"/>
      <c r="I20" s="28"/>
      <c r="J20" s="28"/>
      <c r="K20" s="28"/>
      <c r="L20" s="28"/>
      <c r="M20" s="28"/>
      <c r="N20" s="28"/>
      <c r="O20" s="28"/>
    </row>
    <row r="21" spans="1:19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9" ht="12.75" customHeight="1" x14ac:dyDescent="0.2">
      <c r="A22" s="112" t="s">
        <v>2</v>
      </c>
      <c r="B22" s="113"/>
      <c r="C22" s="41"/>
      <c r="D22" s="42" t="s">
        <v>4</v>
      </c>
      <c r="E22" s="41" t="s">
        <v>3</v>
      </c>
      <c r="F22" s="41" t="s">
        <v>6</v>
      </c>
      <c r="G22" s="111" t="s">
        <v>14</v>
      </c>
      <c r="H22" s="111"/>
      <c r="I22" s="111"/>
      <c r="J22" s="111"/>
      <c r="K22" s="111"/>
      <c r="L22" s="111"/>
      <c r="M22" s="111"/>
      <c r="N22" s="111"/>
      <c r="O22" s="28"/>
    </row>
    <row r="23" spans="1:19" ht="14.1" customHeight="1" x14ac:dyDescent="0.25">
      <c r="A23" s="83"/>
      <c r="B23" s="84"/>
      <c r="C23" s="38"/>
      <c r="D23" s="21"/>
      <c r="E23" s="22"/>
      <c r="F23" s="20">
        <f>E23*A23</f>
        <v>0</v>
      </c>
      <c r="G23" s="64"/>
      <c r="H23" s="8"/>
      <c r="I23" s="8"/>
      <c r="J23" s="8"/>
      <c r="K23" s="8"/>
      <c r="L23" s="8"/>
      <c r="M23" s="8"/>
      <c r="N23" s="9"/>
    </row>
    <row r="24" spans="1:19" ht="14.1" customHeight="1" x14ac:dyDescent="0.25">
      <c r="A24" s="62"/>
      <c r="B24" s="63">
        <v>4</v>
      </c>
      <c r="C24" s="38" t="s">
        <v>35</v>
      </c>
      <c r="D24" s="48"/>
      <c r="E24" s="48">
        <v>6000</v>
      </c>
      <c r="F24" s="20">
        <f>+E24*B24</f>
        <v>24000</v>
      </c>
      <c r="G24" s="65"/>
      <c r="H24" s="14"/>
      <c r="I24" s="14"/>
      <c r="J24" s="14"/>
      <c r="K24" s="14"/>
      <c r="L24" s="14"/>
      <c r="M24" s="14"/>
      <c r="N24" s="13"/>
    </row>
    <row r="25" spans="1:19" ht="14.1" customHeight="1" x14ac:dyDescent="0.25">
      <c r="A25" s="62"/>
      <c r="B25" s="63">
        <v>1</v>
      </c>
      <c r="C25" s="38" t="s">
        <v>36</v>
      </c>
      <c r="D25" s="48"/>
      <c r="E25" s="48">
        <v>3500</v>
      </c>
      <c r="F25" s="20">
        <f>+E25*B25</f>
        <v>3500</v>
      </c>
      <c r="G25" s="65"/>
      <c r="H25" s="14"/>
      <c r="I25" s="14"/>
      <c r="J25" s="14"/>
      <c r="K25" s="14"/>
      <c r="L25" s="14"/>
      <c r="M25" s="14"/>
      <c r="N25" s="13"/>
    </row>
    <row r="26" spans="1:19" ht="14.1" customHeight="1" x14ac:dyDescent="0.25">
      <c r="A26" s="83">
        <v>2</v>
      </c>
      <c r="B26" s="84"/>
      <c r="C26" s="38" t="s">
        <v>37</v>
      </c>
      <c r="D26" s="39"/>
      <c r="E26" s="20">
        <v>7500</v>
      </c>
      <c r="F26" s="20">
        <f>+E26*A26</f>
        <v>15000</v>
      </c>
      <c r="G26" s="65"/>
      <c r="H26" s="14"/>
      <c r="I26" s="14"/>
      <c r="J26" s="14"/>
      <c r="K26" s="14"/>
      <c r="L26" s="14"/>
      <c r="M26" s="14"/>
      <c r="N26" s="13"/>
    </row>
    <row r="27" spans="1:19" ht="14.1" customHeight="1" x14ac:dyDescent="0.25">
      <c r="A27" s="83"/>
      <c r="B27" s="84"/>
      <c r="C27" s="38"/>
      <c r="D27" s="39"/>
      <c r="E27" s="20"/>
      <c r="F27" s="20"/>
      <c r="G27" s="65"/>
      <c r="H27" s="14"/>
      <c r="I27" s="14"/>
      <c r="J27" s="14"/>
      <c r="K27" s="14"/>
      <c r="L27" s="14"/>
      <c r="M27" s="14"/>
      <c r="N27" s="13"/>
    </row>
    <row r="28" spans="1:19" ht="14.1" customHeight="1" x14ac:dyDescent="0.25">
      <c r="A28" s="83"/>
      <c r="B28" s="84"/>
      <c r="C28" s="38"/>
      <c r="D28" s="39"/>
      <c r="E28" s="20"/>
      <c r="F28" s="20"/>
      <c r="G28" s="65"/>
      <c r="H28" s="14"/>
      <c r="I28" s="14"/>
      <c r="J28" s="14"/>
      <c r="K28" s="14"/>
      <c r="L28" s="14"/>
      <c r="M28" s="14"/>
      <c r="N28" s="13"/>
    </row>
    <row r="29" spans="1:19" ht="14.1" customHeight="1" x14ac:dyDescent="0.25">
      <c r="A29" s="83"/>
      <c r="B29" s="84"/>
      <c r="C29" s="38" t="s">
        <v>38</v>
      </c>
      <c r="D29" s="38"/>
      <c r="E29" s="20"/>
      <c r="F29" s="20"/>
      <c r="G29" s="65"/>
      <c r="H29" s="14"/>
      <c r="I29" s="14"/>
      <c r="J29" s="14"/>
      <c r="K29" s="14"/>
      <c r="L29" s="14"/>
      <c r="M29" s="14"/>
      <c r="N29" s="13"/>
    </row>
    <row r="30" spans="1:19" ht="15" x14ac:dyDescent="0.25">
      <c r="A30" s="67"/>
      <c r="B30" s="68"/>
      <c r="C30" s="38"/>
      <c r="D30" s="38"/>
      <c r="E30" s="20"/>
      <c r="F30" s="20"/>
      <c r="G30" s="65"/>
      <c r="H30" s="14"/>
      <c r="I30" s="14"/>
      <c r="J30" s="14"/>
      <c r="K30" s="14"/>
      <c r="L30" s="14"/>
      <c r="M30" s="14"/>
      <c r="N30" s="13"/>
    </row>
    <row r="31" spans="1:19" ht="15" x14ac:dyDescent="0.25">
      <c r="A31" s="49"/>
      <c r="B31" s="50"/>
      <c r="C31" s="38"/>
      <c r="D31" s="38"/>
      <c r="E31" s="20"/>
      <c r="F31" s="20"/>
      <c r="G31" s="65"/>
      <c r="H31" s="14"/>
      <c r="I31" s="14"/>
      <c r="J31" s="14"/>
      <c r="K31" s="14"/>
      <c r="L31" s="14"/>
      <c r="M31" s="14"/>
      <c r="N31" s="13"/>
    </row>
    <row r="32" spans="1:19" ht="15" x14ac:dyDescent="0.25">
      <c r="A32" s="82"/>
      <c r="B32" s="82"/>
      <c r="C32" s="38"/>
      <c r="D32" s="38"/>
      <c r="E32" s="20"/>
      <c r="F32" s="20"/>
      <c r="G32" s="65"/>
      <c r="H32" s="14"/>
      <c r="I32" s="14"/>
      <c r="J32" s="14"/>
      <c r="K32" s="14"/>
      <c r="L32" s="14"/>
      <c r="M32" s="14"/>
      <c r="N32" s="13"/>
    </row>
    <row r="33" spans="1:17" ht="15" x14ac:dyDescent="0.25">
      <c r="A33" s="82"/>
      <c r="B33" s="82"/>
      <c r="C33" s="38"/>
      <c r="D33" s="38"/>
      <c r="E33" s="20"/>
      <c r="F33" s="20"/>
      <c r="G33" s="65"/>
      <c r="H33" s="14"/>
      <c r="I33" s="14"/>
      <c r="J33" s="14"/>
      <c r="K33" s="14"/>
      <c r="L33" s="14"/>
      <c r="M33" s="14"/>
      <c r="N33" s="13"/>
      <c r="Q33" t="s">
        <v>17</v>
      </c>
    </row>
    <row r="34" spans="1:17" ht="15" x14ac:dyDescent="0.25">
      <c r="A34" s="82"/>
      <c r="B34" s="82"/>
      <c r="C34" s="38"/>
      <c r="D34" s="38"/>
      <c r="E34" s="20"/>
      <c r="F34" s="20"/>
      <c r="G34" s="65"/>
      <c r="H34" s="14"/>
      <c r="I34" s="14"/>
      <c r="J34" s="14"/>
      <c r="K34" s="14"/>
      <c r="L34" s="14"/>
      <c r="M34" s="14"/>
      <c r="N34" s="13"/>
    </row>
    <row r="35" spans="1:17" ht="15" x14ac:dyDescent="0.25">
      <c r="A35" s="82"/>
      <c r="B35" s="82"/>
      <c r="C35" s="38"/>
      <c r="D35" s="38"/>
      <c r="E35" s="20"/>
      <c r="F35" s="20"/>
      <c r="G35" s="65"/>
      <c r="H35" s="14"/>
      <c r="I35" s="14"/>
      <c r="J35" s="14"/>
      <c r="K35" s="14"/>
      <c r="L35" s="14"/>
      <c r="M35" s="14"/>
      <c r="N35" s="13"/>
    </row>
    <row r="36" spans="1:17" ht="15.75" x14ac:dyDescent="0.25">
      <c r="A36" s="82"/>
      <c r="B36" s="82"/>
      <c r="C36" s="87"/>
      <c r="D36" s="87"/>
      <c r="E36" s="51"/>
      <c r="F36" s="20"/>
      <c r="G36" s="65"/>
      <c r="H36" s="14"/>
      <c r="I36" s="14"/>
      <c r="J36" s="14"/>
      <c r="K36" s="14"/>
      <c r="L36" s="14"/>
      <c r="M36" s="14"/>
      <c r="N36" s="13"/>
    </row>
    <row r="37" spans="1:17" s="56" customFormat="1" ht="11.25" customHeight="1" x14ac:dyDescent="0.2">
      <c r="A37" s="134"/>
      <c r="B37" s="134"/>
      <c r="C37" s="123"/>
      <c r="D37" s="123"/>
      <c r="E37" s="52"/>
      <c r="F37" s="53"/>
      <c r="G37" s="65"/>
      <c r="H37" s="54"/>
      <c r="I37" s="54"/>
      <c r="J37" s="54"/>
      <c r="K37" s="54"/>
      <c r="L37" s="54"/>
      <c r="M37" s="54"/>
      <c r="N37" s="55"/>
    </row>
    <row r="38" spans="1:17" ht="9.75" customHeight="1" x14ac:dyDescent="0.2">
      <c r="A38" s="124"/>
      <c r="B38" s="125"/>
      <c r="C38" s="125"/>
      <c r="D38" s="125"/>
      <c r="E38" s="125"/>
      <c r="F38" s="126"/>
      <c r="G38" s="65"/>
      <c r="H38" s="14"/>
      <c r="I38" s="14"/>
      <c r="J38" s="14"/>
      <c r="K38" s="14"/>
      <c r="L38" s="14"/>
      <c r="M38" s="14"/>
      <c r="N38" s="13"/>
    </row>
    <row r="39" spans="1:17" ht="12.75" hidden="1" customHeight="1" x14ac:dyDescent="0.2">
      <c r="A39" s="127"/>
      <c r="B39" s="128"/>
      <c r="C39" s="128"/>
      <c r="D39" s="128"/>
      <c r="E39" s="128"/>
      <c r="F39" s="129"/>
      <c r="G39" s="65"/>
      <c r="H39" s="14"/>
      <c r="I39" s="14"/>
      <c r="J39" s="14"/>
      <c r="K39" s="14"/>
      <c r="L39" s="14"/>
      <c r="M39" s="14"/>
      <c r="N39" s="13"/>
    </row>
    <row r="40" spans="1:17" ht="12.75" hidden="1" customHeight="1" x14ac:dyDescent="0.2">
      <c r="A40" s="127"/>
      <c r="B40" s="128"/>
      <c r="C40" s="128"/>
      <c r="D40" s="128"/>
      <c r="E40" s="128"/>
      <c r="F40" s="129"/>
      <c r="G40" s="65"/>
      <c r="H40" s="14"/>
      <c r="I40" s="14"/>
      <c r="J40" s="14"/>
      <c r="K40" s="14"/>
      <c r="L40" s="14"/>
      <c r="M40" s="14"/>
      <c r="N40" s="13"/>
    </row>
    <row r="41" spans="1:17" ht="12.75" hidden="1" customHeight="1" x14ac:dyDescent="0.2">
      <c r="A41" s="127"/>
      <c r="B41" s="128"/>
      <c r="C41" s="128"/>
      <c r="D41" s="128"/>
      <c r="E41" s="128"/>
      <c r="F41" s="129"/>
      <c r="G41" s="65"/>
      <c r="H41" s="14"/>
      <c r="I41" s="14"/>
      <c r="J41" s="14"/>
      <c r="K41" s="14"/>
      <c r="L41" s="14"/>
      <c r="M41" s="14"/>
      <c r="N41" s="13"/>
    </row>
    <row r="42" spans="1:17" ht="12.75" hidden="1" customHeight="1" x14ac:dyDescent="0.2">
      <c r="A42" s="127"/>
      <c r="B42" s="128"/>
      <c r="C42" s="128"/>
      <c r="D42" s="128"/>
      <c r="E42" s="128"/>
      <c r="F42" s="129"/>
      <c r="G42" s="65"/>
      <c r="H42" s="14"/>
      <c r="I42" s="14"/>
      <c r="J42" s="14"/>
      <c r="K42" s="14"/>
      <c r="L42" s="14"/>
      <c r="M42" s="14"/>
      <c r="N42" s="13"/>
    </row>
    <row r="43" spans="1:17" ht="12.75" hidden="1" customHeight="1" x14ac:dyDescent="0.2">
      <c r="A43" s="127"/>
      <c r="B43" s="128"/>
      <c r="C43" s="128"/>
      <c r="D43" s="128"/>
      <c r="E43" s="128"/>
      <c r="F43" s="129"/>
      <c r="G43" s="65"/>
      <c r="H43" s="14"/>
      <c r="I43" s="14"/>
      <c r="J43" s="14"/>
      <c r="K43" s="14"/>
      <c r="L43" s="14"/>
      <c r="M43" s="14"/>
      <c r="N43" s="13"/>
    </row>
    <row r="44" spans="1:17" ht="15.95" customHeight="1" x14ac:dyDescent="0.2">
      <c r="A44" s="130"/>
      <c r="B44" s="131"/>
      <c r="C44" s="131"/>
      <c r="D44" s="6"/>
      <c r="E44" s="57" t="s">
        <v>26</v>
      </c>
      <c r="F44" s="60">
        <f>SUM(F23:F43)</f>
        <v>42500</v>
      </c>
      <c r="G44" s="65"/>
      <c r="H44" s="14"/>
      <c r="I44" s="14"/>
      <c r="J44" s="14"/>
      <c r="K44" s="14"/>
      <c r="L44" s="14"/>
      <c r="M44" s="14"/>
      <c r="N44" s="13"/>
    </row>
    <row r="45" spans="1:17" ht="15.95" customHeight="1" x14ac:dyDescent="0.2">
      <c r="A45" s="130"/>
      <c r="B45" s="131"/>
      <c r="C45" s="131"/>
      <c r="D45" s="6"/>
      <c r="E45" s="58">
        <v>0.05</v>
      </c>
      <c r="F45" s="60"/>
      <c r="G45" s="65"/>
      <c r="H45" s="14"/>
      <c r="I45" s="14"/>
      <c r="J45" s="14"/>
      <c r="K45" s="14"/>
      <c r="L45" s="14"/>
      <c r="M45" s="14"/>
      <c r="N45" s="13"/>
    </row>
    <row r="46" spans="1:17" ht="18.95" customHeight="1" x14ac:dyDescent="0.3">
      <c r="A46" s="130"/>
      <c r="B46" s="131"/>
      <c r="C46" s="131"/>
      <c r="D46" s="1"/>
      <c r="E46" s="59" t="s">
        <v>27</v>
      </c>
      <c r="F46" s="61"/>
      <c r="G46" s="65"/>
      <c r="H46" s="14"/>
      <c r="I46" s="14"/>
      <c r="J46" s="14"/>
      <c r="K46" s="14"/>
      <c r="L46" s="14"/>
      <c r="M46" s="14"/>
      <c r="N46" s="13"/>
    </row>
    <row r="47" spans="1:17" ht="18.95" customHeight="1" x14ac:dyDescent="0.3">
      <c r="A47" s="130"/>
      <c r="B47" s="131"/>
      <c r="C47" s="131"/>
      <c r="D47" s="1"/>
      <c r="E47" s="59" t="s">
        <v>28</v>
      </c>
      <c r="F47" s="61">
        <f>+F44*19%</f>
        <v>8075</v>
      </c>
      <c r="G47" s="65"/>
      <c r="H47" s="14"/>
      <c r="I47" s="14"/>
      <c r="J47" s="14"/>
      <c r="K47" s="14"/>
      <c r="L47" s="14"/>
      <c r="M47" s="14"/>
      <c r="N47" s="13"/>
    </row>
    <row r="48" spans="1:17" ht="18.95" customHeight="1" x14ac:dyDescent="0.3">
      <c r="A48" s="130"/>
      <c r="B48" s="131"/>
      <c r="C48" s="131"/>
      <c r="D48" s="1"/>
      <c r="E48" s="59" t="s">
        <v>29</v>
      </c>
      <c r="F48" s="7">
        <f>+F44+F47</f>
        <v>50575</v>
      </c>
      <c r="G48" s="65"/>
      <c r="H48" s="14"/>
      <c r="I48" s="14"/>
      <c r="J48" s="14"/>
      <c r="K48" s="14"/>
      <c r="L48" s="14"/>
      <c r="M48" s="14"/>
      <c r="N48" s="13"/>
    </row>
    <row r="49" spans="1:14" ht="12.75" customHeight="1" x14ac:dyDescent="0.2">
      <c r="A49" s="132"/>
      <c r="B49" s="133"/>
      <c r="C49" s="133"/>
      <c r="D49" s="1"/>
      <c r="E49" s="10"/>
      <c r="F49" s="11"/>
      <c r="G49" s="66"/>
      <c r="H49" s="4"/>
      <c r="I49" s="4"/>
      <c r="J49" s="4"/>
      <c r="K49" s="4"/>
      <c r="L49" s="4"/>
      <c r="M49" s="4"/>
      <c r="N49" s="5"/>
    </row>
    <row r="50" spans="1:14" ht="14.1" customHeight="1" x14ac:dyDescent="0.2">
      <c r="A50" s="88" t="s">
        <v>10</v>
      </c>
      <c r="B50" s="89"/>
      <c r="C50" s="92"/>
      <c r="D50" s="93"/>
      <c r="E50" s="93"/>
      <c r="F50" s="93"/>
      <c r="G50" s="94"/>
      <c r="J50" s="3"/>
    </row>
    <row r="51" spans="1:14" ht="18" customHeight="1" x14ac:dyDescent="0.2">
      <c r="A51" s="90"/>
      <c r="B51" s="91"/>
      <c r="C51" s="95"/>
      <c r="D51" s="96"/>
      <c r="E51" s="96"/>
      <c r="F51" s="96"/>
      <c r="G51" s="97"/>
      <c r="J51" s="3"/>
    </row>
    <row r="52" spans="1:14" ht="14.1" customHeight="1" x14ac:dyDescent="0.2">
      <c r="A52" s="116" t="s">
        <v>20</v>
      </c>
      <c r="B52" s="85"/>
      <c r="C52" s="85"/>
      <c r="D52" s="85"/>
      <c r="E52" s="85"/>
      <c r="F52" s="85"/>
      <c r="G52" s="86"/>
      <c r="J52" s="3"/>
    </row>
    <row r="53" spans="1:14" ht="14.1" customHeight="1" x14ac:dyDescent="0.2">
      <c r="A53" s="116"/>
      <c r="B53" s="85"/>
      <c r="C53" s="85"/>
      <c r="D53" s="85"/>
      <c r="E53" s="85"/>
      <c r="F53" s="85"/>
      <c r="G53" s="86"/>
      <c r="J53" s="3"/>
    </row>
    <row r="54" spans="1:14" ht="15" customHeight="1" x14ac:dyDescent="0.2">
      <c r="A54" s="117"/>
      <c r="B54" s="118"/>
      <c r="C54" s="118"/>
      <c r="D54" s="118"/>
      <c r="E54" s="118"/>
      <c r="F54" s="118"/>
      <c r="G54" s="119"/>
      <c r="J54" s="3"/>
    </row>
    <row r="55" spans="1:14" ht="15" customHeight="1" x14ac:dyDescent="0.2">
      <c r="A55" s="117"/>
      <c r="B55" s="118"/>
      <c r="C55" s="118"/>
      <c r="D55" s="118"/>
      <c r="E55" s="118"/>
      <c r="F55" s="118"/>
      <c r="G55" s="119"/>
    </row>
    <row r="56" spans="1:14" ht="15" customHeight="1" x14ac:dyDescent="0.2">
      <c r="A56" s="117"/>
      <c r="B56" s="118"/>
      <c r="C56" s="118"/>
      <c r="D56" s="118"/>
      <c r="E56" s="118"/>
      <c r="F56" s="118"/>
      <c r="G56" s="119"/>
    </row>
    <row r="57" spans="1:14" ht="15" customHeight="1" x14ac:dyDescent="0.2">
      <c r="A57" s="117"/>
      <c r="B57" s="118"/>
      <c r="C57" s="118"/>
      <c r="D57" s="118"/>
      <c r="E57" s="118"/>
      <c r="F57" s="118"/>
      <c r="G57" s="119"/>
    </row>
    <row r="58" spans="1:14" ht="12" customHeight="1" x14ac:dyDescent="0.2">
      <c r="A58" s="120"/>
      <c r="B58" s="121"/>
      <c r="C58" s="121"/>
      <c r="D58" s="121"/>
      <c r="E58" s="121"/>
      <c r="F58" s="121"/>
      <c r="G58" s="122"/>
    </row>
    <row r="59" spans="1:14" ht="12" customHeight="1" x14ac:dyDescent="0.2">
      <c r="A59" s="70"/>
      <c r="B59" s="71"/>
      <c r="C59" s="72"/>
      <c r="D59" s="70" t="s">
        <v>19</v>
      </c>
      <c r="E59" s="71"/>
      <c r="F59" s="71"/>
      <c r="G59" s="72"/>
    </row>
    <row r="60" spans="1:14" ht="12" customHeight="1" x14ac:dyDescent="0.2">
      <c r="A60" s="76"/>
      <c r="B60" s="77"/>
      <c r="C60" s="78"/>
      <c r="D60" s="76"/>
      <c r="E60" s="77"/>
      <c r="F60" s="77"/>
      <c r="G60" s="78"/>
    </row>
    <row r="61" spans="1:14" ht="12" customHeight="1" x14ac:dyDescent="0.2">
      <c r="A61" s="70" t="s">
        <v>5</v>
      </c>
      <c r="B61" s="71">
        <v>232244941</v>
      </c>
      <c r="C61" s="72"/>
      <c r="D61" s="114" t="s">
        <v>12</v>
      </c>
      <c r="E61" s="70">
        <v>997187151</v>
      </c>
      <c r="F61" s="71"/>
      <c r="G61" s="72"/>
    </row>
    <row r="62" spans="1:14" ht="12" customHeight="1" x14ac:dyDescent="0.2">
      <c r="A62" s="76"/>
      <c r="B62" s="77"/>
      <c r="C62" s="78"/>
      <c r="D62" s="115"/>
      <c r="E62" s="76"/>
      <c r="F62" s="77"/>
      <c r="G62" s="78"/>
    </row>
    <row r="63" spans="1:14" ht="15.75" x14ac:dyDescent="0.25">
      <c r="A63" s="24"/>
      <c r="B63" s="25"/>
      <c r="C63" s="26"/>
      <c r="D63" s="26"/>
      <c r="E63" s="26"/>
      <c r="F63" s="26"/>
      <c r="G63" s="27"/>
    </row>
    <row r="64" spans="1:14" ht="15" customHeight="1" x14ac:dyDescent="0.25">
      <c r="A64" s="79"/>
      <c r="B64" s="80"/>
      <c r="C64" s="80"/>
      <c r="D64" s="80"/>
      <c r="E64" s="80"/>
      <c r="F64" s="80"/>
      <c r="G64" s="81"/>
    </row>
    <row r="65" spans="1:7" ht="15" customHeight="1" x14ac:dyDescent="0.2">
      <c r="A65" s="70" t="s">
        <v>32</v>
      </c>
      <c r="B65" s="71"/>
      <c r="C65" s="71"/>
      <c r="D65" s="71"/>
      <c r="E65" s="71"/>
      <c r="F65" s="71"/>
      <c r="G65" s="72"/>
    </row>
    <row r="66" spans="1:7" ht="15" customHeight="1" x14ac:dyDescent="0.2">
      <c r="A66" s="73"/>
      <c r="B66" s="74"/>
      <c r="C66" s="74"/>
      <c r="D66" s="74"/>
      <c r="E66" s="74"/>
      <c r="F66" s="74"/>
      <c r="G66" s="75"/>
    </row>
    <row r="67" spans="1:7" ht="16.5" customHeight="1" x14ac:dyDescent="0.2">
      <c r="A67" s="76"/>
      <c r="B67" s="77"/>
      <c r="C67" s="77"/>
      <c r="D67" s="77"/>
      <c r="E67" s="77"/>
      <c r="F67" s="77"/>
      <c r="G67" s="78"/>
    </row>
    <row r="68" spans="1:7" x14ac:dyDescent="0.2">
      <c r="A68" s="43"/>
      <c r="B68" s="44"/>
      <c r="C68" s="44"/>
      <c r="D68" s="44"/>
      <c r="E68" s="44"/>
      <c r="F68" s="44"/>
      <c r="G68" s="45"/>
    </row>
    <row r="76" spans="1:7" ht="15" x14ac:dyDescent="0.2">
      <c r="A76" s="69"/>
      <c r="B76" s="69"/>
      <c r="C76" s="69"/>
      <c r="D76" s="69"/>
      <c r="E76" s="69"/>
      <c r="F76" s="69"/>
      <c r="G76" s="69"/>
    </row>
  </sheetData>
  <mergeCells count="45">
    <mergeCell ref="A17:B17"/>
    <mergeCell ref="A18:B18"/>
    <mergeCell ref="A22:B22"/>
    <mergeCell ref="C16:G16"/>
    <mergeCell ref="A28:B28"/>
    <mergeCell ref="A26:B26"/>
    <mergeCell ref="D12:F12"/>
    <mergeCell ref="A19:B19"/>
    <mergeCell ref="C19:G19"/>
    <mergeCell ref="A23:B23"/>
    <mergeCell ref="A27:B27"/>
    <mergeCell ref="C14:G14"/>
    <mergeCell ref="A14:B14"/>
    <mergeCell ref="A16:B16"/>
    <mergeCell ref="B12:C12"/>
    <mergeCell ref="C17:G17"/>
    <mergeCell ref="C18:G18"/>
    <mergeCell ref="C15:G15"/>
    <mergeCell ref="G22:N22"/>
    <mergeCell ref="A29:B29"/>
    <mergeCell ref="C52:G52"/>
    <mergeCell ref="C36:D36"/>
    <mergeCell ref="A36:B36"/>
    <mergeCell ref="A50:B51"/>
    <mergeCell ref="C50:G51"/>
    <mergeCell ref="A52:B52"/>
    <mergeCell ref="A32:B32"/>
    <mergeCell ref="A33:B33"/>
    <mergeCell ref="C37:D37"/>
    <mergeCell ref="A38:F43"/>
    <mergeCell ref="A44:C49"/>
    <mergeCell ref="A37:B37"/>
    <mergeCell ref="A34:B34"/>
    <mergeCell ref="A30:B30"/>
    <mergeCell ref="A76:G76"/>
    <mergeCell ref="A65:G67"/>
    <mergeCell ref="A64:G64"/>
    <mergeCell ref="E61:G62"/>
    <mergeCell ref="A35:B35"/>
    <mergeCell ref="A61:A62"/>
    <mergeCell ref="B61:C62"/>
    <mergeCell ref="D61:D62"/>
    <mergeCell ref="A53:G58"/>
    <mergeCell ref="A59:C60"/>
    <mergeCell ref="D59:G60"/>
  </mergeCells>
  <phoneticPr fontId="0" type="noConversion"/>
  <hyperlinks>
    <hyperlink ref="G9" r:id="rId1"/>
  </hyperlinks>
  <pageMargins left="0.54" right="0.59" top="0.58000000000000007" bottom="0.55000000000000004" header="0" footer="0"/>
  <pageSetup scale="5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</cp:lastModifiedBy>
  <cp:lastPrinted>2016-12-14T13:56:27Z</cp:lastPrinted>
  <dcterms:created xsi:type="dcterms:W3CDTF">1996-11-27T10:00:04Z</dcterms:created>
  <dcterms:modified xsi:type="dcterms:W3CDTF">2019-08-26T03:30:01Z</dcterms:modified>
</cp:coreProperties>
</file>